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<sst xmlns="http://schemas.openxmlformats.org/spreadsheetml/2006/main" count="47" uniqueCount="43">
  <si>
    <t>莲湖校区门市水电改造清单报价表</t>
  </si>
  <si>
    <t>功能模块</t>
  </si>
  <si>
    <t>设备名称</t>
  </si>
  <si>
    <t>品牌</t>
  </si>
  <si>
    <t>型号</t>
  </si>
  <si>
    <t>单位</t>
  </si>
  <si>
    <t>单价</t>
  </si>
  <si>
    <t>数量</t>
  </si>
  <si>
    <t>合计（单位：元）</t>
  </si>
  <si>
    <t>参数</t>
  </si>
  <si>
    <t>备注</t>
  </si>
  <si>
    <t>用电管理</t>
  </si>
  <si>
    <t>电子式预付电能表</t>
  </si>
  <si>
    <t>DTS858</t>
  </si>
  <si>
    <t>路</t>
  </si>
  <si>
    <t>3×220/380V 5(60)A(LCD485)</t>
  </si>
  <si>
    <t>集中器</t>
  </si>
  <si>
    <t>N100B03</t>
  </si>
  <si>
    <t>台</t>
  </si>
  <si>
    <t>技术参数 N100B03
ARM9核心板 
CPU: i.MX287
主频：454MHz
内存：128MB DDR2
存储：128M NAND FLASH 
RS485 3路 
波特率9600
以太网 1路 
CAN --(预留1路) 
USB Mini USB:1路（内部）
Host USB:1路 
SD卡 1路 出厂前升级</t>
  </si>
  <si>
    <t>（含新开普电控管理机嵌入式程序3.0）用于对机柜的控制、参数同步和数据采集上送；查询房间用电情况等信息，无缝接入现有系统</t>
  </si>
  <si>
    <t>转发控制器</t>
  </si>
  <si>
    <t>N200204</t>
  </si>
  <si>
    <t>主板:CSQ_2.0 
读卡类型:不读卡    
通讯方式:RS485 
产品状态:在产 
特征型号规格 
供电:AC 220V 
功耗:≤5W  
尺寸:160*170*68mm 
工作环境（温湿度） 温度：-10℃～45℃，湿度≤85% 
额定频率 50Hz</t>
  </si>
  <si>
    <t>用于数据的级联转发</t>
  </si>
  <si>
    <t>水控管理</t>
  </si>
  <si>
    <t>预付冷水表</t>
  </si>
  <si>
    <t>L510I01</t>
  </si>
  <si>
    <r>
      <rPr>
        <sz val="9"/>
        <rFont val="仿宋"/>
        <charset val="134"/>
      </rPr>
      <t xml:space="preserve">内部电池 3.6V/4000mAh Li  1节
外部电源（联网版） DC24-36V Meter-BUS总线电压
静态工作电流 &lt;20μA 电池供电时
电池使用寿命 ≥6年 
工作压力 ≤1MPa 
压损 ≤0.063MPa 
液晶显示最小读数 0.1m3 
液晶显示最大读数 9999999.9m3 
超过此范围最高位显示E表示溢出 -999999.9m3 
准确度等级 2级 
水表的最大允许误差：
冷水表：高区为±2%，
低区为±5%。
最高允许水温 30 </t>
    </r>
    <r>
      <rPr>
        <sz val="9"/>
        <rFont val="微软雅黑"/>
        <charset val="134"/>
      </rPr>
      <t>º</t>
    </r>
    <r>
      <rPr>
        <sz val="9"/>
        <rFont val="仿宋"/>
        <charset val="134"/>
      </rPr>
      <t xml:space="preserve">C 
环境湿度 (0～100)%RH  
执行标准 封闭满管道中水流量的测量饮用冷水水表和热水水表 GB/T 778.1~3-2007
 冷水水表检定规程 JJG 162-2009
 IC卡冷水水表（脱机版） CJ/T 133-2012
 电子远传水表（联网版） CJT 224-2012 </t>
    </r>
  </si>
  <si>
    <t>MBUS采集器</t>
  </si>
  <si>
    <t>MBUS采集器电源</t>
  </si>
  <si>
    <t>个</t>
  </si>
  <si>
    <t>其他</t>
  </si>
  <si>
    <t>交换机</t>
  </si>
  <si>
    <t>8口</t>
  </si>
  <si>
    <t>可划VLAN</t>
  </si>
  <si>
    <t>辅材</t>
  </si>
  <si>
    <t>包含线材、管材等</t>
  </si>
  <si>
    <t>施工费</t>
  </si>
  <si>
    <t>调试费</t>
  </si>
  <si>
    <t>合计/元</t>
  </si>
  <si>
    <t>报价人：</t>
  </si>
  <si>
    <t>联系电话：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</si>
</sst>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0"/>
      <color theme="1"/>
      <name val="黑体"/>
      <charset val="134"/>
    </font>
    <font>
      <sz val="9"/>
      <color theme="1"/>
      <name val="仿宋"/>
      <charset val="134"/>
    </font>
    <font>
      <sz val="9"/>
      <name val="仿宋"/>
      <charset val="134"/>
    </font>
    <font>
      <sz val="11"/>
      <color theme="1"/>
      <name val="仿宋"/>
      <charset val="134"/>
    </font>
    <font>
      <sz val="9"/>
      <color theme="1"/>
      <name val="微软雅黑"/>
      <charset val="134"/>
    </font>
    <font>
      <sz val="10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Geneva"/>
      <charset val="134"/>
    </font>
    <font>
      <sz val="9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/>
    <xf numFmtId="0" fontId="23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7" borderId="9" applyNumberFormat="0" applyAlignment="0" applyProtection="0">
      <alignment vertical="center"/>
    </xf>
    <xf numFmtId="0" fontId="26" fillId="7" borderId="10" applyNumberFormat="0" applyAlignment="0" applyProtection="0">
      <alignment vertical="center"/>
    </xf>
    <xf numFmtId="0" fontId="18" fillId="13" borderId="11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9" fillId="0" borderId="0"/>
    <xf numFmtId="0" fontId="11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/>
    <xf numFmtId="0" fontId="29" fillId="0" borderId="0"/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46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46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horizontal="center" vertical="center" wrapText="1"/>
    </xf>
    <xf numFmtId="0" fontId="5" fillId="0" borderId="4" xfId="46" applyFont="1" applyFill="1" applyBorder="1" applyAlignment="1">
      <alignment horizontal="center" vertical="center" wrapText="1"/>
    </xf>
    <xf numFmtId="0" fontId="5" fillId="0" borderId="1" xfId="18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5" xfId="52" applyFont="1" applyFill="1" applyBorder="1" applyAlignment="1">
      <alignment horizontal="center" vertical="center" wrapText="1"/>
    </xf>
    <xf numFmtId="0" fontId="3" fillId="0" borderId="6" xfId="52" applyFont="1" applyFill="1" applyBorder="1" applyAlignment="1">
      <alignment horizontal="center" vertical="center" wrapText="1"/>
    </xf>
    <xf numFmtId="0" fontId="3" fillId="0" borderId="4" xfId="52" applyFont="1" applyFill="1" applyBorder="1" applyAlignment="1">
      <alignment horizontal="center" vertical="center" wrapText="1"/>
    </xf>
    <xf numFmtId="0" fontId="5" fillId="0" borderId="0" xfId="46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7" fillId="0" borderId="0" xfId="46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52" applyFont="1" applyFill="1" applyBorder="1" applyAlignment="1">
      <alignment horizontal="left" vertical="center" wrapText="1"/>
    </xf>
    <xf numFmtId="0" fontId="5" fillId="0" borderId="1" xfId="52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52" applyFont="1" applyFill="1" applyBorder="1" applyAlignment="1">
      <alignment horizontal="center" vertical="center" wrapText="1"/>
    </xf>
    <xf numFmtId="0" fontId="5" fillId="0" borderId="1" xfId="4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常规_复件 河北师大一卡通报价表" xfId="46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5" xfId="51"/>
    <cellStyle name="样式 1" xfId="52"/>
    <cellStyle name="常规_复件 河北师大一卡通报价表_一卡通专用硬件部分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abSelected="1" workbookViewId="0">
      <selection activeCell="N4" sqref="N4"/>
    </sheetView>
  </sheetViews>
  <sheetFormatPr defaultColWidth="9" defaultRowHeight="35.1" customHeight="1"/>
  <cols>
    <col min="1" max="1" width="9.375" style="2" customWidth="1"/>
    <col min="2" max="2" width="14.625" style="2" customWidth="1"/>
    <col min="3" max="3" width="5.875" style="2" customWidth="1"/>
    <col min="4" max="4" width="7.375" style="2" customWidth="1"/>
    <col min="5" max="5" width="5.625" style="2" customWidth="1"/>
    <col min="6" max="6" width="5.5" style="2" customWidth="1"/>
    <col min="7" max="7" width="5.375" style="2" customWidth="1"/>
    <col min="8" max="8" width="18.25" style="2" customWidth="1"/>
    <col min="9" max="9" width="37.375" style="3" customWidth="1"/>
    <col min="10" max="10" width="23.875" style="2" customWidth="1"/>
    <col min="11" max="16384" width="9" style="2"/>
  </cols>
  <sheetData>
    <row r="1" ht="42" customHeight="1" spans="1:10">
      <c r="A1" s="4" t="s">
        <v>0</v>
      </c>
      <c r="B1" s="4"/>
      <c r="C1" s="4"/>
      <c r="D1" s="4"/>
      <c r="E1" s="4"/>
      <c r="F1" s="4"/>
      <c r="G1" s="4"/>
      <c r="H1" s="4"/>
      <c r="I1" s="23"/>
      <c r="J1" s="4"/>
    </row>
    <row r="2" s="1" customFormat="1" ht="30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5" t="s">
        <v>9</v>
      </c>
      <c r="J2" s="5" t="s">
        <v>10</v>
      </c>
      <c r="K2"/>
      <c r="L2" s="24"/>
    </row>
    <row r="3" ht="30" customHeight="1" spans="1:14">
      <c r="A3" s="7" t="s">
        <v>11</v>
      </c>
      <c r="B3" s="8" t="s">
        <v>12</v>
      </c>
      <c r="C3" s="8"/>
      <c r="D3" s="8" t="s">
        <v>13</v>
      </c>
      <c r="E3" s="9" t="s">
        <v>14</v>
      </c>
      <c r="F3" s="8"/>
      <c r="G3" s="10">
        <v>15</v>
      </c>
      <c r="H3" s="11">
        <f t="shared" ref="H3:H9" si="0">F3*G3</f>
        <v>0</v>
      </c>
      <c r="I3" s="25"/>
      <c r="J3" s="26" t="s">
        <v>15</v>
      </c>
      <c r="K3"/>
      <c r="L3" s="24"/>
      <c r="M3" s="1"/>
      <c r="N3" s="1"/>
    </row>
    <row r="4" ht="166" customHeight="1" spans="1:14">
      <c r="A4" s="12"/>
      <c r="B4" s="8" t="s">
        <v>16</v>
      </c>
      <c r="C4" s="8"/>
      <c r="D4" s="8" t="s">
        <v>17</v>
      </c>
      <c r="E4" s="9" t="s">
        <v>18</v>
      </c>
      <c r="F4" s="8"/>
      <c r="G4" s="11">
        <v>1</v>
      </c>
      <c r="H4" s="11">
        <f t="shared" si="0"/>
        <v>0</v>
      </c>
      <c r="I4" s="25" t="s">
        <v>19</v>
      </c>
      <c r="J4" s="26" t="s">
        <v>20</v>
      </c>
      <c r="K4"/>
      <c r="L4" s="24"/>
      <c r="M4" s="1"/>
      <c r="N4" s="1"/>
    </row>
    <row r="5" ht="137" customHeight="1" spans="1:14">
      <c r="A5" s="12"/>
      <c r="B5" s="10" t="s">
        <v>21</v>
      </c>
      <c r="C5" s="10"/>
      <c r="D5" s="10" t="s">
        <v>22</v>
      </c>
      <c r="E5" s="9" t="s">
        <v>18</v>
      </c>
      <c r="F5" s="8"/>
      <c r="G5" s="9">
        <v>3</v>
      </c>
      <c r="H5" s="11">
        <f t="shared" si="0"/>
        <v>0</v>
      </c>
      <c r="I5" s="25" t="s">
        <v>23</v>
      </c>
      <c r="J5" s="27" t="s">
        <v>24</v>
      </c>
      <c r="L5" s="24"/>
      <c r="M5" s="1"/>
      <c r="N5" s="1"/>
    </row>
    <row r="6" ht="238" customHeight="1" spans="1:14">
      <c r="A6" s="13" t="s">
        <v>25</v>
      </c>
      <c r="B6" s="14" t="s">
        <v>26</v>
      </c>
      <c r="C6" s="10"/>
      <c r="D6" s="10" t="s">
        <v>27</v>
      </c>
      <c r="E6" s="11" t="s">
        <v>18</v>
      </c>
      <c r="F6" s="8"/>
      <c r="G6" s="15">
        <v>15</v>
      </c>
      <c r="H6" s="11">
        <f t="shared" si="0"/>
        <v>0</v>
      </c>
      <c r="I6" s="28" t="s">
        <v>28</v>
      </c>
      <c r="J6" s="29"/>
      <c r="L6"/>
      <c r="M6"/>
      <c r="N6" s="1"/>
    </row>
    <row r="7" ht="30" customHeight="1" spans="1:14">
      <c r="A7" s="13"/>
      <c r="B7" s="14" t="s">
        <v>29</v>
      </c>
      <c r="C7" s="10"/>
      <c r="D7" s="10"/>
      <c r="E7" s="11" t="s">
        <v>18</v>
      </c>
      <c r="F7" s="8"/>
      <c r="G7" s="15">
        <v>3</v>
      </c>
      <c r="H7" s="11">
        <f t="shared" si="0"/>
        <v>0</v>
      </c>
      <c r="I7" s="28"/>
      <c r="J7" s="29"/>
      <c r="L7"/>
      <c r="M7"/>
      <c r="N7" s="1"/>
    </row>
    <row r="8" ht="30" customHeight="1" spans="1:14">
      <c r="A8" s="13"/>
      <c r="B8" s="14" t="s">
        <v>30</v>
      </c>
      <c r="C8" s="10"/>
      <c r="D8" s="10"/>
      <c r="E8" s="11" t="s">
        <v>31</v>
      </c>
      <c r="F8" s="8"/>
      <c r="G8" s="15">
        <v>3</v>
      </c>
      <c r="H8" s="11">
        <f t="shared" si="0"/>
        <v>0</v>
      </c>
      <c r="I8" s="28"/>
      <c r="J8" s="29"/>
      <c r="L8"/>
      <c r="M8"/>
      <c r="N8" s="1"/>
    </row>
    <row r="9" ht="30" customHeight="1" spans="1:13">
      <c r="A9" s="13" t="s">
        <v>32</v>
      </c>
      <c r="B9" s="10" t="s">
        <v>33</v>
      </c>
      <c r="C9" s="10"/>
      <c r="D9" s="10" t="s">
        <v>34</v>
      </c>
      <c r="E9" s="10" t="s">
        <v>18</v>
      </c>
      <c r="F9" s="10"/>
      <c r="G9" s="10">
        <v>3</v>
      </c>
      <c r="H9" s="11">
        <f t="shared" si="0"/>
        <v>0</v>
      </c>
      <c r="I9" s="30" t="s">
        <v>35</v>
      </c>
      <c r="J9" s="10"/>
      <c r="L9"/>
      <c r="M9"/>
    </row>
    <row r="10" ht="30" customHeight="1" spans="1:10">
      <c r="A10" s="13" t="s">
        <v>36</v>
      </c>
      <c r="B10" s="16" t="s">
        <v>37</v>
      </c>
      <c r="C10" s="17"/>
      <c r="D10" s="17"/>
      <c r="E10" s="17"/>
      <c r="F10" s="17"/>
      <c r="G10" s="18"/>
      <c r="H10" s="11"/>
      <c r="I10" s="31"/>
      <c r="J10" s="32"/>
    </row>
    <row r="11" ht="30" customHeight="1" spans="1:10">
      <c r="A11" s="13" t="s">
        <v>38</v>
      </c>
      <c r="B11" s="16"/>
      <c r="C11" s="17"/>
      <c r="D11" s="17"/>
      <c r="E11" s="17"/>
      <c r="F11" s="17"/>
      <c r="G11" s="18"/>
      <c r="H11" s="11"/>
      <c r="I11" s="31"/>
      <c r="J11" s="32"/>
    </row>
    <row r="12" ht="30" customHeight="1" spans="1:10">
      <c r="A12" s="13" t="s">
        <v>39</v>
      </c>
      <c r="B12" s="16"/>
      <c r="C12" s="17"/>
      <c r="D12" s="17"/>
      <c r="E12" s="17"/>
      <c r="F12" s="17"/>
      <c r="G12" s="18"/>
      <c r="H12" s="11"/>
      <c r="I12" s="33"/>
      <c r="J12" s="34"/>
    </row>
    <row r="13" ht="30" customHeight="1" spans="1:10">
      <c r="A13" s="19" t="s">
        <v>40</v>
      </c>
      <c r="B13" s="20"/>
      <c r="C13" s="20"/>
      <c r="D13" s="20"/>
      <c r="E13" s="20"/>
      <c r="F13" s="20"/>
      <c r="G13" s="21"/>
      <c r="H13" s="13">
        <f>SUM(H3:H12)</f>
        <v>0</v>
      </c>
      <c r="I13" s="35"/>
      <c r="J13" s="34"/>
    </row>
    <row r="14" customHeight="1" spans="2:9">
      <c r="B14" s="22" t="s">
        <v>41</v>
      </c>
      <c r="C14" s="22"/>
      <c r="D14" s="22"/>
      <c r="E14" s="22"/>
      <c r="F14" s="22"/>
      <c r="G14" s="22"/>
      <c r="H14" s="22" t="s">
        <v>42</v>
      </c>
      <c r="I14" s="22"/>
    </row>
  </sheetData>
  <mergeCells count="7">
    <mergeCell ref="A1:J1"/>
    <mergeCell ref="B10:G10"/>
    <mergeCell ref="B11:G11"/>
    <mergeCell ref="B12:G12"/>
    <mergeCell ref="A13:G13"/>
    <mergeCell ref="A3:A5"/>
    <mergeCell ref="A6:A8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live、for7³</cp:lastModifiedBy>
  <dcterms:created xsi:type="dcterms:W3CDTF">2022-03-14T09:42:00Z</dcterms:created>
  <dcterms:modified xsi:type="dcterms:W3CDTF">2023-02-09T02:54:55Z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C4419AF8F4E84AE5943303F5C83F9167</vt:lpwstr>
  </property>
  <property fmtid="{D5CDD505-2E9C-101B-9397-08002B2CF9AE}" pid="3" name="KSOProductBuildVer">
    <vt:lpwstr>2052-11.1.0.10495</vt:lpwstr>
  </property>
</Properties>
</file>